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bc\Sekretariat Dropbox\Troels Barkholt-Spangsbo\Landssekretær\Økonomi\"/>
    </mc:Choice>
  </mc:AlternateContent>
  <xr:revisionPtr revIDLastSave="0" documentId="8_{65F5F80E-C268-4CB6-B6A5-80904DAF1E0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HS rejser" sheetId="1" r:id="rId1"/>
    <sheet name="Ark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F29" i="1"/>
  <c r="F36" i="1" s="1"/>
  <c r="F30" i="1"/>
  <c r="F31" i="1"/>
  <c r="F32" i="1"/>
  <c r="F33" i="1"/>
  <c r="F34" i="1"/>
  <c r="F35" i="1"/>
  <c r="H36" i="1"/>
  <c r="J36" i="1" l="1"/>
  <c r="E37" i="1" s="1"/>
  <c r="K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8"/>
            <color indexed="8"/>
            <rFont val="Tahoma"/>
            <family val="2"/>
          </rPr>
          <t xml:space="preserve">Skal udfyldes hvis kørsel sker i forbindelse med ceremoni
</t>
        </r>
      </text>
    </comment>
    <comment ref="H2" authorId="0" shapeId="0" xr:uid="{00000000-0006-0000-0000-000002000000}">
      <text>
        <r>
          <rPr>
            <sz val="8"/>
            <color indexed="8"/>
            <rFont val="Tahoma"/>
            <family val="2"/>
          </rPr>
          <t xml:space="preserve">Skal udfyldes ved kørsel i forbindelse med ceremoni 
</t>
        </r>
      </text>
    </comment>
    <comment ref="A3" authorId="0" shapeId="0" xr:uid="{00000000-0006-0000-0000-000003000000}">
      <text>
        <r>
          <rPr>
            <sz val="8"/>
            <color indexed="8"/>
            <rFont val="Tahoma"/>
            <family val="2"/>
          </rPr>
          <t xml:space="preserve">Feltet skal udfyldes
</t>
        </r>
      </text>
    </comment>
    <comment ref="A6" authorId="0" shapeId="0" xr:uid="{00000000-0006-0000-0000-000004000000}">
      <text>
        <r>
          <rPr>
            <b/>
            <sz val="9"/>
            <color indexed="8"/>
            <rFont val="Tahoma"/>
            <family val="2"/>
          </rPr>
          <t xml:space="preserve">felt skal udfyldes
</t>
        </r>
      </text>
    </comment>
    <comment ref="A21" authorId="0" shapeId="0" xr:uid="{00000000-0006-0000-0000-000005000000}">
      <text>
        <r>
          <rPr>
            <sz val="8"/>
            <color indexed="8"/>
            <rFont val="Tahoma"/>
            <family val="2"/>
          </rPr>
          <t xml:space="preserve">Udfyldes med et X
</t>
        </r>
      </text>
    </comment>
    <comment ref="A22" authorId="0" shapeId="0" xr:uid="{00000000-0006-0000-0000-000006000000}">
      <text>
        <r>
          <rPr>
            <sz val="8"/>
            <color indexed="8"/>
            <rFont val="Tahoma"/>
            <family val="2"/>
          </rPr>
          <t xml:space="preserve">Udfyldes med et X
</t>
        </r>
      </text>
    </comment>
    <comment ref="A23" authorId="0" shapeId="0" xr:uid="{00000000-0006-0000-0000-000007000000}">
      <text>
        <r>
          <rPr>
            <sz val="8"/>
            <color indexed="8"/>
            <rFont val="Tahoma"/>
            <family val="2"/>
          </rPr>
          <t>Dato skal udfyldes indtastes sådan: 12-09-09</t>
        </r>
      </text>
    </comment>
    <comment ref="G23" authorId="0" shapeId="0" xr:uid="{00000000-0006-0000-0000-000008000000}">
      <text>
        <r>
          <rPr>
            <sz val="8"/>
            <color indexed="8"/>
            <rFont val="Tahoma"/>
            <family val="2"/>
          </rPr>
          <t xml:space="preserve">Skal udfyldes
</t>
        </r>
      </text>
    </comment>
  </commentList>
</comments>
</file>

<file path=xl/sharedStrings.xml><?xml version="1.0" encoding="utf-8"?>
<sst xmlns="http://schemas.openxmlformats.org/spreadsheetml/2006/main" count="55" uniqueCount="37">
  <si>
    <t>Navn:</t>
  </si>
  <si>
    <t>Ceremonigruppe</t>
  </si>
  <si>
    <t>Ceremonikunde</t>
  </si>
  <si>
    <t>Ceremonidato</t>
  </si>
  <si>
    <t>Ifølge med:</t>
  </si>
  <si>
    <t xml:space="preserve"> </t>
  </si>
  <si>
    <t>Rejsens formål:</t>
  </si>
  <si>
    <t>Afrejse fra:</t>
  </si>
  <si>
    <t>Udgifter iflg. bilag</t>
  </si>
  <si>
    <t>Tog</t>
  </si>
  <si>
    <t>bilag nr.</t>
  </si>
  <si>
    <t>kr.</t>
  </si>
  <si>
    <t>Fly</t>
  </si>
  <si>
    <t>Hotelregning</t>
  </si>
  <si>
    <t>Fortæring</t>
  </si>
  <si>
    <t>Andre udgifter</t>
  </si>
  <si>
    <t>I alt kr.</t>
  </si>
  <si>
    <t>Kørsel med eget motorkøretøj</t>
  </si>
  <si>
    <t>Automobil</t>
  </si>
  <si>
    <t>Takst</t>
  </si>
  <si>
    <t>Motorcykel</t>
  </si>
  <si>
    <t>Dato</t>
  </si>
  <si>
    <t>Rejsen</t>
  </si>
  <si>
    <t>kørt</t>
  </si>
  <si>
    <t xml:space="preserve">Kørslens formål og hovedpunkter </t>
  </si>
  <si>
    <t>Fra</t>
  </si>
  <si>
    <t>Til</t>
  </si>
  <si>
    <t>km</t>
  </si>
  <si>
    <t>I alt kørt</t>
  </si>
  <si>
    <t>km. á kr.</t>
  </si>
  <si>
    <t>Rejseudgifter i alt kr</t>
  </si>
  <si>
    <t xml:space="preserve">Egenandel  kr:  </t>
  </si>
  <si>
    <t>Refusion i alt kr.</t>
  </si>
  <si>
    <t>Konto nr. til overførsel af udgifter:</t>
  </si>
  <si>
    <t>Attesteret</t>
  </si>
  <si>
    <t>Rejserefusionsskema 2023</t>
  </si>
  <si>
    <t>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</si>
</sst>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yy"/>
    <numFmt numFmtId="165" formatCode="[Black]#,##0.00\ ;[Blue]#,##0.00;;"/>
    <numFmt numFmtId="166" formatCode="d/mmm/yy"/>
    <numFmt numFmtId="167" formatCode="#\ ##0"/>
    <numFmt numFmtId="168" formatCode="h:mm"/>
  </numFmts>
  <fonts count="6" x14ac:knownFonts="1">
    <font>
      <sz val="10"/>
      <name val="Arial"/>
      <family val="2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8"/>
      <color indexed="8"/>
      <name val="Tahoma"/>
      <family val="2"/>
    </font>
    <font>
      <b/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31"/>
        <bgColor indexed="26"/>
      </patternFill>
    </fill>
  </fills>
  <borders count="54">
    <border>
      <left/>
      <right/>
      <top/>
      <bottom/>
      <diagonal/>
    </border>
    <border>
      <left style="medium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hair">
        <color indexed="56"/>
      </right>
      <top style="thin">
        <color indexed="56"/>
      </top>
      <bottom/>
      <diagonal/>
    </border>
    <border>
      <left style="hair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 style="medium">
        <color indexed="56"/>
      </right>
      <top/>
      <bottom style="hair">
        <color indexed="56"/>
      </bottom>
      <diagonal/>
    </border>
    <border>
      <left style="medium">
        <color indexed="56"/>
      </left>
      <right/>
      <top style="hair">
        <color indexed="56"/>
      </top>
      <bottom/>
      <diagonal/>
    </border>
    <border>
      <left style="medium">
        <color indexed="56"/>
      </left>
      <right style="hair">
        <color indexed="56"/>
      </right>
      <top style="thin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thin">
        <color indexed="56"/>
      </top>
      <bottom style="hair">
        <color indexed="56"/>
      </bottom>
      <diagonal/>
    </border>
    <border>
      <left/>
      <right style="medium">
        <color indexed="56"/>
      </right>
      <top style="thin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 style="medium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thin">
        <color indexed="56"/>
      </bottom>
      <diagonal/>
    </border>
    <border>
      <left style="medium">
        <color indexed="56"/>
      </left>
      <right/>
      <top style="thin">
        <color indexed="56"/>
      </top>
      <bottom style="hair">
        <color indexed="56"/>
      </bottom>
      <diagonal/>
    </border>
    <border>
      <left/>
      <right style="thin">
        <color indexed="56"/>
      </right>
      <top style="thin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medium">
        <color indexed="56"/>
      </left>
      <right/>
      <top style="hair">
        <color indexed="56"/>
      </top>
      <bottom style="thin">
        <color indexed="56"/>
      </bottom>
      <diagonal/>
    </border>
    <border>
      <left/>
      <right style="thin">
        <color indexed="56"/>
      </right>
      <top style="hair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hair">
        <color indexed="56"/>
      </bottom>
      <diagonal/>
    </border>
    <border>
      <left style="hair">
        <color indexed="56"/>
      </left>
      <right style="thin">
        <color indexed="56"/>
      </right>
      <top style="hair">
        <color indexed="56"/>
      </top>
      <bottom style="thin">
        <color indexed="56"/>
      </bottom>
      <diagonal/>
    </border>
    <border>
      <left style="thin">
        <color indexed="56"/>
      </left>
      <right style="hair">
        <color indexed="56"/>
      </right>
      <top style="thin">
        <color indexed="56"/>
      </top>
      <bottom style="hair">
        <color indexed="56"/>
      </bottom>
      <diagonal/>
    </border>
    <border>
      <left style="hair">
        <color indexed="56"/>
      </left>
      <right style="thin">
        <color indexed="56"/>
      </right>
      <top style="thin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/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medium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hair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medium">
        <color indexed="56"/>
      </right>
      <top style="thin">
        <color indexed="56"/>
      </top>
      <bottom style="hair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hair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hair">
        <color indexed="56"/>
      </right>
      <top style="hair">
        <color indexed="56"/>
      </top>
      <bottom style="thin">
        <color indexed="56"/>
      </bottom>
      <diagonal/>
    </border>
    <border>
      <left style="medium">
        <color indexed="56"/>
      </left>
      <right style="hair">
        <color indexed="56"/>
      </right>
      <top style="hair">
        <color indexed="56"/>
      </top>
      <bottom style="thin">
        <color indexed="56"/>
      </bottom>
      <diagonal/>
    </border>
    <border>
      <left style="hair">
        <color indexed="56"/>
      </left>
      <right style="medium">
        <color indexed="56"/>
      </right>
      <top style="hair">
        <color indexed="56"/>
      </top>
      <bottom style="thin">
        <color indexed="56"/>
      </bottom>
      <diagonal/>
    </border>
    <border>
      <left/>
      <right style="medium">
        <color indexed="56"/>
      </right>
      <top style="hair">
        <color indexed="56"/>
      </top>
      <bottom style="thin">
        <color indexed="56"/>
      </bottom>
      <diagonal/>
    </border>
    <border>
      <left/>
      <right style="hair">
        <color indexed="56"/>
      </right>
      <top style="thin">
        <color indexed="56"/>
      </top>
      <bottom style="thin">
        <color indexed="56"/>
      </bottom>
      <diagonal/>
    </border>
    <border>
      <left style="hair">
        <color indexed="56"/>
      </left>
      <right style="hair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hair">
        <color indexed="56"/>
      </left>
      <right style="hair">
        <color indexed="56"/>
      </right>
      <top style="thin">
        <color indexed="56"/>
      </top>
      <bottom/>
      <diagonal/>
    </border>
    <border>
      <left style="hair">
        <color indexed="56"/>
      </left>
      <right style="hair">
        <color indexed="56"/>
      </right>
      <top/>
      <bottom style="hair">
        <color indexed="56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2" fontId="2" fillId="2" borderId="11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2" fontId="2" fillId="2" borderId="13" xfId="0" applyNumberFormat="1" applyFont="1" applyFill="1" applyBorder="1" applyAlignment="1">
      <alignment vertical="center"/>
    </xf>
    <xf numFmtId="2" fontId="2" fillId="2" borderId="14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right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vertical="center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7" fontId="0" fillId="0" borderId="11" xfId="0" applyNumberFormat="1" applyBorder="1" applyAlignment="1" applyProtection="1">
      <alignment horizontal="center" vertical="center"/>
      <protection locked="0"/>
    </xf>
    <xf numFmtId="167" fontId="0" fillId="0" borderId="13" xfId="0" applyNumberFormat="1" applyBorder="1" applyAlignment="1" applyProtection="1">
      <alignment horizontal="center" vertical="center"/>
      <protection locked="0"/>
    </xf>
    <xf numFmtId="167" fontId="0" fillId="0" borderId="13" xfId="0" applyNumberFormat="1" applyBorder="1" applyAlignment="1">
      <alignment horizontal="center" vertical="center"/>
    </xf>
    <xf numFmtId="167" fontId="0" fillId="0" borderId="15" xfId="0" applyNumberFormat="1" applyBorder="1" applyAlignment="1" applyProtection="1">
      <alignment horizontal="center" vertical="center"/>
      <protection locked="0"/>
    </xf>
    <xf numFmtId="167" fontId="0" fillId="0" borderId="15" xfId="0" applyNumberFormat="1" applyBorder="1" applyAlignment="1">
      <alignment horizontal="center" vertical="center"/>
    </xf>
    <xf numFmtId="167" fontId="2" fillId="0" borderId="24" xfId="0" applyNumberFormat="1" applyFont="1" applyBorder="1" applyAlignment="1">
      <alignment horizontal="center" vertical="center"/>
    </xf>
    <xf numFmtId="167" fontId="0" fillId="0" borderId="25" xfId="0" applyNumberFormat="1" applyBorder="1" applyAlignment="1">
      <alignment horizontal="left" vertical="center"/>
    </xf>
    <xf numFmtId="167" fontId="2" fillId="0" borderId="24" xfId="0" applyNumberFormat="1" applyFont="1" applyBorder="1" applyAlignment="1">
      <alignment vertical="center"/>
    </xf>
    <xf numFmtId="167" fontId="0" fillId="0" borderId="25" xfId="0" applyNumberFormat="1" applyBorder="1" applyAlignment="1">
      <alignment horizontal="center" vertical="center"/>
    </xf>
    <xf numFmtId="167" fontId="2" fillId="0" borderId="24" xfId="0" applyNumberFormat="1" applyFont="1" applyBorder="1" applyAlignment="1">
      <alignment horizontal="right" vertical="center"/>
    </xf>
    <xf numFmtId="167" fontId="0" fillId="0" borderId="26" xfId="0" applyNumberFormat="1" applyBorder="1" applyAlignment="1">
      <alignment vertical="center"/>
    </xf>
    <xf numFmtId="16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67" fontId="3" fillId="0" borderId="27" xfId="0" applyNumberFormat="1" applyFont="1" applyBorder="1" applyAlignment="1">
      <alignment horizontal="left" vertical="center"/>
    </xf>
    <xf numFmtId="167" fontId="0" fillId="0" borderId="28" xfId="0" applyNumberForma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left" vertical="center"/>
    </xf>
    <xf numFmtId="164" fontId="2" fillId="2" borderId="38" xfId="0" applyNumberFormat="1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165" fontId="2" fillId="2" borderId="47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6" fontId="2" fillId="5" borderId="43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166" fontId="0" fillId="0" borderId="10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41" xfId="0" applyFont="1" applyBorder="1" applyAlignment="1" applyProtection="1">
      <alignment horizontal="center" vertical="center"/>
      <protection locked="0"/>
    </xf>
    <xf numFmtId="166" fontId="0" fillId="0" borderId="40" xfId="0" applyNumberForma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168" fontId="0" fillId="0" borderId="13" xfId="0" applyNumberFormat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left" vertical="center"/>
    </xf>
    <xf numFmtId="166" fontId="0" fillId="0" borderId="34" xfId="0" applyNumberFormat="1" applyBorder="1" applyAlignment="1" applyProtection="1">
      <alignment horizontal="center" vertical="center"/>
      <protection locked="0"/>
    </xf>
    <xf numFmtId="168" fontId="0" fillId="0" borderId="35" xfId="0" applyNumberFormat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4" fontId="0" fillId="0" borderId="38" xfId="0" applyNumberFormat="1" applyBorder="1" applyAlignment="1">
      <alignment horizontal="left" vertical="center"/>
    </xf>
    <xf numFmtId="166" fontId="3" fillId="0" borderId="29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166" fontId="2" fillId="0" borderId="31" xfId="0" applyNumberFormat="1" applyFont="1" applyBorder="1" applyAlignment="1">
      <alignment horizontal="left" vertical="center"/>
    </xf>
    <xf numFmtId="167" fontId="2" fillId="0" borderId="32" xfId="0" applyNumberFormat="1" applyFont="1" applyBorder="1" applyAlignment="1">
      <alignment horizontal="left" vertical="center"/>
    </xf>
    <xf numFmtId="167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F2F5"/>
      <rgbColor rgb="00F2F2F8"/>
      <rgbColor rgb="00660066"/>
      <rgbColor rgb="00FF8080"/>
      <rgbColor rgb="000066CC"/>
      <rgbColor rgb="00DFE5E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371475</xdr:colOff>
      <xdr:row>0</xdr:row>
      <xdr:rowOff>19050</xdr:rowOff>
    </xdr:from>
    <xdr:to>
      <xdr:col>10</xdr:col>
      <xdr:colOff>190500</xdr:colOff>
      <xdr:row>0</xdr:row>
      <xdr:rowOff>714375</xdr:rowOff>
    </xdr:to>
    <xdr:pic>
      <xdr:nvPicPr>
        <xdr:cNvPr id="1035" name="Billede 1">
          <a:extLst>
            <a:ext uri="{FF2B5EF4-FFF2-40B4-BE49-F238E27FC236}">
              <a16:creationId xmlns:a16="http://schemas.microsoft.com/office/drawing/2014/main" id="{2FC939DC-AE28-444C-B6FD-C0DC4C35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9050"/>
          <a:ext cx="19050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13" workbookViewId="0">
      <selection activeCell="F23" sqref="F23"/>
    </sheetView>
  </sheetViews>
  <sheetFormatPr defaultColWidth="8.88671875" defaultRowHeight="13.2" x14ac:dyDescent="0.25"/>
  <cols>
    <col min="1" max="3" width="8.88671875" customWidth="1"/>
    <col min="4" max="4" width="4.33203125" customWidth="1"/>
    <col min="5" max="5" width="12.33203125" customWidth="1"/>
    <col min="6" max="6" width="9.44140625" customWidth="1"/>
    <col min="7" max="7" width="7.33203125" customWidth="1"/>
    <col min="8" max="8" width="9.33203125" customWidth="1"/>
    <col min="9" max="9" width="10.33203125" customWidth="1"/>
    <col min="10" max="10" width="4.44140625" customWidth="1"/>
    <col min="11" max="11" width="13" customWidth="1"/>
  </cols>
  <sheetData>
    <row r="1" spans="1:11" ht="58.5" customHeight="1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" customHeight="1" x14ac:dyDescent="0.25">
      <c r="A2" s="1" t="s">
        <v>0</v>
      </c>
      <c r="B2" s="2"/>
      <c r="C2" s="2"/>
      <c r="D2" s="2"/>
      <c r="E2" s="3"/>
      <c r="F2" s="49" t="s">
        <v>1</v>
      </c>
      <c r="G2" s="49"/>
      <c r="H2" s="50" t="s">
        <v>2</v>
      </c>
      <c r="I2" s="50"/>
      <c r="J2" s="50"/>
      <c r="K2" s="4" t="s">
        <v>3</v>
      </c>
    </row>
    <row r="3" spans="1:11" ht="19.5" customHeight="1" x14ac:dyDescent="0.25">
      <c r="A3" s="5"/>
      <c r="B3" s="6"/>
      <c r="C3" s="6"/>
      <c r="D3" s="6"/>
      <c r="E3" s="7"/>
      <c r="F3" s="51"/>
      <c r="G3" s="51"/>
      <c r="H3" s="52"/>
      <c r="I3" s="52"/>
      <c r="J3" s="52"/>
      <c r="K3" s="8"/>
    </row>
    <row r="4" spans="1:11" x14ac:dyDescent="0.25">
      <c r="A4" s="9" t="s">
        <v>4</v>
      </c>
      <c r="B4" s="47" t="s">
        <v>5</v>
      </c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25">
      <c r="A5" s="5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2" customHeight="1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5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55" t="s">
        <v>7</v>
      </c>
      <c r="B8" s="56"/>
      <c r="C8" s="56"/>
      <c r="D8" s="56"/>
      <c r="E8" s="57"/>
      <c r="F8" s="57"/>
      <c r="G8" s="57"/>
      <c r="H8" s="57"/>
      <c r="I8" s="57"/>
      <c r="J8" s="58"/>
      <c r="K8" s="58"/>
    </row>
    <row r="9" spans="1:11" x14ac:dyDescent="0.25">
      <c r="A9" s="55"/>
      <c r="B9" s="56"/>
      <c r="C9" s="56"/>
      <c r="D9" s="56"/>
      <c r="E9" s="57"/>
      <c r="F9" s="57"/>
      <c r="G9" s="57"/>
      <c r="H9" s="57"/>
      <c r="I9" s="57"/>
      <c r="J9" s="58"/>
      <c r="K9" s="58"/>
    </row>
    <row r="10" spans="1:11" x14ac:dyDescent="0.25">
      <c r="A10" s="59" t="s">
        <v>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8" customHeight="1" x14ac:dyDescent="0.25">
      <c r="A11" s="10" t="s">
        <v>9</v>
      </c>
      <c r="B11" s="11"/>
      <c r="C11" s="11"/>
      <c r="D11" s="60"/>
      <c r="E11" s="60"/>
      <c r="F11" s="60"/>
      <c r="G11" s="60"/>
      <c r="H11" s="12" t="s">
        <v>10</v>
      </c>
      <c r="I11" s="13"/>
      <c r="J11" s="14" t="s">
        <v>11</v>
      </c>
      <c r="K11" s="15"/>
    </row>
    <row r="12" spans="1:11" ht="18" customHeight="1" x14ac:dyDescent="0.25">
      <c r="A12" s="61" t="s">
        <v>9</v>
      </c>
      <c r="B12" s="61"/>
      <c r="C12" s="61"/>
      <c r="D12" s="62"/>
      <c r="E12" s="62"/>
      <c r="F12" s="62"/>
      <c r="G12" s="62"/>
      <c r="H12" s="16" t="s">
        <v>10</v>
      </c>
      <c r="I12" s="17"/>
      <c r="J12" s="18" t="s">
        <v>11</v>
      </c>
      <c r="K12" s="19"/>
    </row>
    <row r="13" spans="1:11" ht="18" customHeight="1" x14ac:dyDescent="0.25">
      <c r="A13" s="61" t="s">
        <v>9</v>
      </c>
      <c r="B13" s="61"/>
      <c r="C13" s="61"/>
      <c r="D13" s="62"/>
      <c r="E13" s="62"/>
      <c r="F13" s="62"/>
      <c r="G13" s="62"/>
      <c r="H13" s="16" t="s">
        <v>10</v>
      </c>
      <c r="I13" s="17"/>
      <c r="J13" s="18" t="s">
        <v>11</v>
      </c>
      <c r="K13" s="19"/>
    </row>
    <row r="14" spans="1:11" ht="18" customHeight="1" x14ac:dyDescent="0.25">
      <c r="A14" s="61" t="s">
        <v>9</v>
      </c>
      <c r="B14" s="61"/>
      <c r="C14" s="61"/>
      <c r="D14" s="62"/>
      <c r="E14" s="62"/>
      <c r="F14" s="62"/>
      <c r="G14" s="62"/>
      <c r="H14" s="16" t="s">
        <v>10</v>
      </c>
      <c r="I14" s="17"/>
      <c r="J14" s="18" t="s">
        <v>11</v>
      </c>
      <c r="K14" s="19"/>
    </row>
    <row r="15" spans="1:11" ht="18" customHeight="1" x14ac:dyDescent="0.25">
      <c r="A15" s="61" t="s">
        <v>12</v>
      </c>
      <c r="B15" s="61"/>
      <c r="C15" s="61"/>
      <c r="D15" s="62"/>
      <c r="E15" s="62"/>
      <c r="F15" s="62"/>
      <c r="G15" s="62"/>
      <c r="H15" s="16" t="s">
        <v>10</v>
      </c>
      <c r="I15" s="17"/>
      <c r="J15" s="18" t="s">
        <v>11</v>
      </c>
      <c r="K15" s="19"/>
    </row>
    <row r="16" spans="1:11" ht="18" customHeight="1" x14ac:dyDescent="0.25">
      <c r="A16" s="61" t="s">
        <v>13</v>
      </c>
      <c r="B16" s="61"/>
      <c r="C16" s="61"/>
      <c r="D16" s="62"/>
      <c r="E16" s="62"/>
      <c r="F16" s="62"/>
      <c r="G16" s="62"/>
      <c r="H16" s="16" t="s">
        <v>10</v>
      </c>
      <c r="I16" s="17"/>
      <c r="J16" s="18" t="s">
        <v>11</v>
      </c>
      <c r="K16" s="19"/>
    </row>
    <row r="17" spans="1:11" ht="18" customHeight="1" x14ac:dyDescent="0.25">
      <c r="A17" s="61" t="s">
        <v>14</v>
      </c>
      <c r="B17" s="61"/>
      <c r="C17" s="61"/>
      <c r="D17" s="62"/>
      <c r="E17" s="62"/>
      <c r="F17" s="62"/>
      <c r="G17" s="62"/>
      <c r="H17" s="16" t="s">
        <v>10</v>
      </c>
      <c r="I17" s="17"/>
      <c r="J17" s="18" t="s">
        <v>11</v>
      </c>
      <c r="K17" s="19"/>
    </row>
    <row r="18" spans="1:11" ht="18" customHeight="1" x14ac:dyDescent="0.25">
      <c r="A18" s="61" t="s">
        <v>15</v>
      </c>
      <c r="B18" s="61"/>
      <c r="C18" s="61"/>
      <c r="D18" s="62"/>
      <c r="E18" s="62"/>
      <c r="F18" s="62"/>
      <c r="G18" s="62"/>
      <c r="H18" s="16" t="s">
        <v>10</v>
      </c>
      <c r="I18" s="13"/>
      <c r="J18" s="18" t="s">
        <v>11</v>
      </c>
      <c r="K18" s="19"/>
    </row>
    <row r="19" spans="1:11" ht="18" customHeight="1" x14ac:dyDescent="0.25">
      <c r="A19" s="64"/>
      <c r="B19" s="64"/>
      <c r="C19" s="64"/>
      <c r="D19" s="64"/>
      <c r="E19" s="64"/>
      <c r="F19" s="64"/>
      <c r="G19" s="64"/>
      <c r="H19" s="20"/>
      <c r="I19" s="21" t="s">
        <v>16</v>
      </c>
      <c r="J19" s="63">
        <f>SUM(K11:K18)</f>
        <v>0</v>
      </c>
      <c r="K19" s="63"/>
    </row>
    <row r="20" spans="1:11" ht="18" customHeight="1" x14ac:dyDescent="0.25">
      <c r="A20" s="65" t="s">
        <v>17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ht="18" customHeight="1" x14ac:dyDescent="0.25">
      <c r="A21" s="22"/>
      <c r="B21" s="23" t="s">
        <v>18</v>
      </c>
      <c r="C21" s="66"/>
      <c r="D21" s="66"/>
      <c r="E21" s="66"/>
      <c r="F21" s="24" t="s">
        <v>19</v>
      </c>
      <c r="G21" s="67"/>
      <c r="H21" s="67"/>
      <c r="I21" s="67"/>
      <c r="J21" s="67"/>
      <c r="K21" s="67"/>
    </row>
    <row r="22" spans="1:11" ht="18" customHeight="1" x14ac:dyDescent="0.25">
      <c r="A22" s="25"/>
      <c r="B22" s="26" t="s">
        <v>20</v>
      </c>
      <c r="C22" s="66"/>
      <c r="D22" s="66"/>
      <c r="E22" s="66"/>
      <c r="F22" s="27" t="s">
        <v>36</v>
      </c>
      <c r="G22" s="67"/>
      <c r="H22" s="67"/>
      <c r="I22" s="67"/>
      <c r="J22" s="67"/>
      <c r="K22" s="67"/>
    </row>
    <row r="23" spans="1:11" ht="18" customHeight="1" x14ac:dyDescent="0.25">
      <c r="A23" s="68" t="s">
        <v>21</v>
      </c>
      <c r="B23" s="68"/>
      <c r="C23" s="69" t="s">
        <v>22</v>
      </c>
      <c r="D23" s="69"/>
      <c r="E23" s="69"/>
      <c r="F23" s="28" t="s">
        <v>23</v>
      </c>
      <c r="G23" s="70" t="s">
        <v>24</v>
      </c>
      <c r="H23" s="70"/>
      <c r="I23" s="70"/>
      <c r="J23" s="70"/>
      <c r="K23" s="70"/>
    </row>
    <row r="24" spans="1:11" ht="18" customHeight="1" x14ac:dyDescent="0.25">
      <c r="A24" s="68"/>
      <c r="B24" s="68"/>
      <c r="C24" s="71" t="s">
        <v>25</v>
      </c>
      <c r="D24" s="71"/>
      <c r="E24" s="29" t="s">
        <v>26</v>
      </c>
      <c r="F24" s="30" t="s">
        <v>27</v>
      </c>
      <c r="G24" s="70"/>
      <c r="H24" s="70"/>
      <c r="I24" s="70"/>
      <c r="J24" s="70"/>
      <c r="K24" s="70"/>
    </row>
    <row r="25" spans="1:11" ht="18" customHeight="1" x14ac:dyDescent="0.25">
      <c r="A25" s="72"/>
      <c r="B25" s="72"/>
      <c r="C25" s="73"/>
      <c r="D25" s="73"/>
      <c r="E25" s="31"/>
      <c r="G25" s="74"/>
      <c r="H25" s="74"/>
      <c r="I25" s="74"/>
      <c r="J25" s="74"/>
      <c r="K25" s="74"/>
    </row>
    <row r="26" spans="1:11" ht="18" customHeight="1" x14ac:dyDescent="0.25">
      <c r="A26" s="75"/>
      <c r="B26" s="75"/>
      <c r="C26" s="73"/>
      <c r="D26" s="73"/>
      <c r="E26" s="32"/>
      <c r="F26" s="33"/>
      <c r="G26" s="76"/>
      <c r="H26" s="76"/>
      <c r="I26" s="76"/>
      <c r="J26" s="76"/>
      <c r="K26" s="76"/>
    </row>
    <row r="27" spans="1:11" ht="18" customHeight="1" x14ac:dyDescent="0.25">
      <c r="A27" s="75"/>
      <c r="B27" s="75"/>
      <c r="C27" s="73"/>
      <c r="D27" s="73"/>
      <c r="E27" s="32"/>
      <c r="F27" s="33"/>
      <c r="G27" s="76"/>
      <c r="H27" s="76"/>
      <c r="I27" s="76"/>
      <c r="J27" s="76"/>
      <c r="K27" s="76"/>
    </row>
    <row r="28" spans="1:11" ht="18" customHeight="1" x14ac:dyDescent="0.25">
      <c r="A28" s="75"/>
      <c r="B28" s="75"/>
      <c r="C28" s="73"/>
      <c r="D28" s="73"/>
      <c r="E28" s="32"/>
      <c r="F28" s="33"/>
      <c r="G28" s="76"/>
      <c r="H28" s="76"/>
      <c r="I28" s="76"/>
      <c r="J28" s="76"/>
      <c r="K28" s="76"/>
    </row>
    <row r="29" spans="1:11" ht="18" customHeight="1" x14ac:dyDescent="0.25">
      <c r="A29" s="75"/>
      <c r="B29" s="75"/>
      <c r="C29" s="77"/>
      <c r="D29" s="77"/>
      <c r="E29" s="32"/>
      <c r="F29" s="33" t="str">
        <f t="shared" ref="F29:F35" si="0">IF(E29-D29&lt;=0," ",E29-D29)</f>
        <v xml:space="preserve"> </v>
      </c>
      <c r="G29" s="76"/>
      <c r="H29" s="76"/>
      <c r="I29" s="76"/>
      <c r="J29" s="76"/>
      <c r="K29" s="76"/>
    </row>
    <row r="30" spans="1:11" ht="18" customHeight="1" x14ac:dyDescent="0.25">
      <c r="A30" s="75"/>
      <c r="B30" s="75"/>
      <c r="C30" s="77"/>
      <c r="D30" s="77"/>
      <c r="E30" s="32"/>
      <c r="F30" s="33" t="str">
        <f t="shared" si="0"/>
        <v xml:space="preserve"> </v>
      </c>
      <c r="G30" s="76"/>
      <c r="H30" s="76"/>
      <c r="I30" s="76"/>
      <c r="J30" s="76"/>
      <c r="K30" s="76"/>
    </row>
    <row r="31" spans="1:11" ht="18" customHeight="1" x14ac:dyDescent="0.25">
      <c r="A31" s="75"/>
      <c r="B31" s="75"/>
      <c r="C31" s="77"/>
      <c r="D31" s="77"/>
      <c r="E31" s="32"/>
      <c r="F31" s="33" t="str">
        <f t="shared" si="0"/>
        <v xml:space="preserve"> </v>
      </c>
      <c r="G31" s="76"/>
      <c r="H31" s="76"/>
      <c r="I31" s="76"/>
      <c r="J31" s="76"/>
      <c r="K31" s="76"/>
    </row>
    <row r="32" spans="1:11" ht="18" customHeight="1" x14ac:dyDescent="0.25">
      <c r="A32" s="75"/>
      <c r="B32" s="75"/>
      <c r="C32" s="77"/>
      <c r="D32" s="77"/>
      <c r="E32" s="32"/>
      <c r="F32" s="33" t="str">
        <f t="shared" si="0"/>
        <v xml:space="preserve"> </v>
      </c>
      <c r="G32" s="76"/>
      <c r="H32" s="76"/>
      <c r="I32" s="76"/>
      <c r="J32" s="76"/>
      <c r="K32" s="76"/>
    </row>
    <row r="33" spans="1:11" ht="18" customHeight="1" x14ac:dyDescent="0.25">
      <c r="A33" s="75"/>
      <c r="B33" s="75"/>
      <c r="C33" s="77"/>
      <c r="D33" s="77"/>
      <c r="E33" s="32"/>
      <c r="F33" s="33" t="str">
        <f t="shared" si="0"/>
        <v xml:space="preserve"> </v>
      </c>
      <c r="G33" s="76"/>
      <c r="H33" s="76"/>
      <c r="I33" s="76"/>
      <c r="J33" s="76"/>
      <c r="K33" s="76"/>
    </row>
    <row r="34" spans="1:11" ht="18" customHeight="1" x14ac:dyDescent="0.25">
      <c r="A34" s="75"/>
      <c r="B34" s="75"/>
      <c r="C34" s="77"/>
      <c r="D34" s="77"/>
      <c r="E34" s="32"/>
      <c r="F34" s="33" t="str">
        <f t="shared" si="0"/>
        <v xml:space="preserve"> </v>
      </c>
      <c r="G34" s="76"/>
      <c r="H34" s="76"/>
      <c r="I34" s="76"/>
      <c r="J34" s="76"/>
      <c r="K34" s="76"/>
    </row>
    <row r="35" spans="1:11" ht="18" customHeight="1" x14ac:dyDescent="0.25">
      <c r="A35" s="79"/>
      <c r="B35" s="79"/>
      <c r="C35" s="80"/>
      <c r="D35" s="80"/>
      <c r="E35" s="34"/>
      <c r="F35" s="35" t="str">
        <f t="shared" si="0"/>
        <v xml:space="preserve"> </v>
      </c>
      <c r="G35" s="76"/>
      <c r="H35" s="76"/>
      <c r="I35" s="76"/>
      <c r="J35" s="76"/>
      <c r="K35" s="76"/>
    </row>
    <row r="36" spans="1:11" ht="18" customHeight="1" x14ac:dyDescent="0.25">
      <c r="A36" s="81"/>
      <c r="B36" s="81"/>
      <c r="C36" s="81"/>
      <c r="D36" s="81"/>
      <c r="E36" s="36" t="s">
        <v>28</v>
      </c>
      <c r="F36" s="37">
        <f>SUM(F25:F35)</f>
        <v>0</v>
      </c>
      <c r="G36" s="38" t="s">
        <v>29</v>
      </c>
      <c r="H36" s="39" t="str">
        <f>F22</f>
        <v>2,23</v>
      </c>
      <c r="I36" s="40" t="s">
        <v>16</v>
      </c>
      <c r="J36" s="82">
        <f>H36*F36</f>
        <v>0</v>
      </c>
      <c r="K36" s="82"/>
    </row>
    <row r="37" spans="1:11" ht="24" customHeight="1" x14ac:dyDescent="0.25">
      <c r="A37" s="78" t="s">
        <v>30</v>
      </c>
      <c r="B37" s="78"/>
      <c r="C37" s="78"/>
      <c r="D37" s="78"/>
      <c r="E37" s="41">
        <f>J36+J19</f>
        <v>0</v>
      </c>
      <c r="F37" s="42" t="s">
        <v>31</v>
      </c>
      <c r="G37" s="43"/>
      <c r="H37" s="44"/>
      <c r="I37" s="45" t="s">
        <v>32</v>
      </c>
      <c r="K37" s="46">
        <f>E37-H37</f>
        <v>0</v>
      </c>
    </row>
    <row r="38" spans="1:11" ht="18" customHeight="1" x14ac:dyDescent="0.25">
      <c r="A38" s="83" t="s">
        <v>33</v>
      </c>
      <c r="B38" s="83"/>
      <c r="C38" s="83"/>
      <c r="D38" s="83"/>
      <c r="E38" s="84"/>
      <c r="F38" s="84"/>
      <c r="G38" s="84"/>
      <c r="H38" s="84"/>
      <c r="I38" s="85"/>
      <c r="J38" s="85"/>
      <c r="K38" s="85"/>
    </row>
    <row r="39" spans="1:11" ht="18" customHeight="1" x14ac:dyDescent="0.25">
      <c r="A39" s="86" t="s">
        <v>34</v>
      </c>
      <c r="B39" s="86"/>
      <c r="C39" s="86"/>
      <c r="D39" s="87"/>
      <c r="E39" s="87"/>
      <c r="F39" s="88"/>
      <c r="G39" s="88"/>
      <c r="H39" s="88"/>
      <c r="I39" s="88"/>
      <c r="J39" s="88"/>
      <c r="K39" s="88"/>
    </row>
    <row r="40" spans="1:11" ht="18" customHeight="1" x14ac:dyDescent="0.25">
      <c r="A40" s="86"/>
      <c r="B40" s="86"/>
      <c r="C40" s="86"/>
      <c r="D40" s="87"/>
      <c r="E40" s="87"/>
      <c r="F40" s="88"/>
      <c r="G40" s="88"/>
      <c r="H40" s="88"/>
      <c r="I40" s="88"/>
      <c r="J40" s="88"/>
      <c r="K40" s="88"/>
    </row>
  </sheetData>
  <sheetProtection selectLockedCells="1" selectUnlockedCells="1"/>
  <mergeCells count="80">
    <mergeCell ref="A38:D38"/>
    <mergeCell ref="E38:H38"/>
    <mergeCell ref="I38:K38"/>
    <mergeCell ref="A39:C40"/>
    <mergeCell ref="D39:E40"/>
    <mergeCell ref="F39:K40"/>
    <mergeCell ref="A37:D37"/>
    <mergeCell ref="A33:B33"/>
    <mergeCell ref="C33:D33"/>
    <mergeCell ref="G33:K33"/>
    <mergeCell ref="A34:B34"/>
    <mergeCell ref="C34:D34"/>
    <mergeCell ref="G34:K34"/>
    <mergeCell ref="A35:B35"/>
    <mergeCell ref="C35:D35"/>
    <mergeCell ref="G35:K35"/>
    <mergeCell ref="A36:D36"/>
    <mergeCell ref="J36:K36"/>
    <mergeCell ref="A31:B31"/>
    <mergeCell ref="C31:D31"/>
    <mergeCell ref="G31:K31"/>
    <mergeCell ref="A32:B32"/>
    <mergeCell ref="C32:D32"/>
    <mergeCell ref="G32:K32"/>
    <mergeCell ref="A29:B29"/>
    <mergeCell ref="C29:D29"/>
    <mergeCell ref="G29:K29"/>
    <mergeCell ref="A30:B30"/>
    <mergeCell ref="C30:D30"/>
    <mergeCell ref="G30:K30"/>
    <mergeCell ref="A27:B27"/>
    <mergeCell ref="C27:D27"/>
    <mergeCell ref="G27:K27"/>
    <mergeCell ref="A28:B28"/>
    <mergeCell ref="C28:D28"/>
    <mergeCell ref="G28:K28"/>
    <mergeCell ref="A25:B25"/>
    <mergeCell ref="C25:D25"/>
    <mergeCell ref="G25:K25"/>
    <mergeCell ref="A26:B26"/>
    <mergeCell ref="C26:D26"/>
    <mergeCell ref="G26:K26"/>
    <mergeCell ref="A20:K20"/>
    <mergeCell ref="C21:E22"/>
    <mergeCell ref="G21:K22"/>
    <mergeCell ref="A23:B24"/>
    <mergeCell ref="C23:E23"/>
    <mergeCell ref="G23:K24"/>
    <mergeCell ref="C24:D24"/>
    <mergeCell ref="J19:K19"/>
    <mergeCell ref="A14:C14"/>
    <mergeCell ref="D14:G14"/>
    <mergeCell ref="A15:C15"/>
    <mergeCell ref="D15:G15"/>
    <mergeCell ref="A16:C16"/>
    <mergeCell ref="D16:G16"/>
    <mergeCell ref="A17:C17"/>
    <mergeCell ref="D17:G17"/>
    <mergeCell ref="A18:C18"/>
    <mergeCell ref="D18:G18"/>
    <mergeCell ref="A19:G19"/>
    <mergeCell ref="A10:K10"/>
    <mergeCell ref="D11:G11"/>
    <mergeCell ref="A12:C12"/>
    <mergeCell ref="D12:G12"/>
    <mergeCell ref="A13:C13"/>
    <mergeCell ref="D13:G13"/>
    <mergeCell ref="A6:A7"/>
    <mergeCell ref="B6:K7"/>
    <mergeCell ref="A8:A9"/>
    <mergeCell ref="B8:D9"/>
    <mergeCell ref="E8:F9"/>
    <mergeCell ref="G8:I9"/>
    <mergeCell ref="J8:K9"/>
    <mergeCell ref="B4:K5"/>
    <mergeCell ref="A1:K1"/>
    <mergeCell ref="F2:G2"/>
    <mergeCell ref="H2:J2"/>
    <mergeCell ref="F3:G3"/>
    <mergeCell ref="H3:J3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90" firstPageNumber="0" orientation="portrait" horizontalDpi="300" verticalDpi="300"/>
  <headerFooter alignWithMargins="0"/>
  <rowBreaks count="1" manualBreakCount="1">
    <brk id="40" max="16383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HS rejser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Troels Barkholt-Spangsbo</cp:lastModifiedBy>
  <dcterms:created xsi:type="dcterms:W3CDTF">2019-01-29T10:31:36Z</dcterms:created>
  <dcterms:modified xsi:type="dcterms:W3CDTF">2024-02-07T12:26:57Z</dcterms:modified>
</cp:coreProperties>
</file>